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Муниципальные программы с 2025 года\2026 год\Отчеты об исп. МП  2026год\"/>
    </mc:Choice>
  </mc:AlternateContent>
  <bookViews>
    <workbookView xWindow="360" yWindow="60" windowWidth="16275" windowHeight="697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I19" i="1" l="1"/>
  <c r="R19" i="1" l="1"/>
  <c r="Q19" i="1"/>
  <c r="P19" i="1"/>
  <c r="N19" i="1"/>
  <c r="M19" i="1"/>
  <c r="L19" i="1"/>
  <c r="K19" i="1"/>
  <c r="H19" i="1"/>
  <c r="G19" i="1"/>
  <c r="F19" i="1"/>
  <c r="D19" i="1"/>
  <c r="E21" i="2" l="1"/>
  <c r="D21" i="2"/>
  <c r="C21" i="2"/>
  <c r="B21" i="2"/>
  <c r="A21" i="2"/>
  <c r="A22" i="2" l="1"/>
</calcChain>
</file>

<file path=xl/sharedStrings.xml><?xml version="1.0" encoding="utf-8"?>
<sst xmlns="http://schemas.openxmlformats.org/spreadsheetml/2006/main" count="46" uniqueCount="34">
  <si>
    <t>№ п/п</t>
  </si>
  <si>
    <t>Реквизиты нормативно правового акта об утверждении муниципальной программы</t>
  </si>
  <si>
    <t>Объем ассигнований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</si>
  <si>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</si>
  <si>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</si>
  <si>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</si>
  <si>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</si>
  <si>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</si>
  <si>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Наименование муниципальной программы</t>
  </si>
  <si>
    <t>ИТОГО:</t>
  </si>
  <si>
    <t>Федеральный бюджет</t>
  </si>
  <si>
    <t>Предусмотрено программой на отчетный год</t>
  </si>
  <si>
    <t xml:space="preserve">827 978,9 </t>
  </si>
  <si>
    <t>Болдыревское сельское поселение</t>
  </si>
  <si>
    <t>Управление муниципальными финансами и создание условий для эффективного управления муниципальными финансами</t>
  </si>
  <si>
    <t>Развитие физической культуры и спорта</t>
  </si>
  <si>
    <t>Благоустройство территории поселения, охрана окружающей среды и рациональное природопользова-        ние</t>
  </si>
  <si>
    <t>Развите культуры</t>
  </si>
  <si>
    <t>Обеспечение общественного порядка и противодействие преступности</t>
  </si>
  <si>
    <t>Обеспечение качественными жилищно-коммунальными услугами населения Болдыревского сельского поселения</t>
  </si>
  <si>
    <t>Отчет о реализации муниципальных программ Болдыревского сельского поселения  за отчетный период</t>
  </si>
  <si>
    <t>Обеспечение первичных мер пожарной безопасности и безопасности людей на водных объектах</t>
  </si>
  <si>
    <t xml:space="preserve">Социальная поддержка граждан </t>
  </si>
  <si>
    <t>Постановление Администрации Болдыревского сельского поселения от 31.10.2018 № 124 </t>
  </si>
  <si>
    <t>Постановление Администрации Болдыревского сельского поселения от 31.10.2018 №  123 </t>
  </si>
  <si>
    <t>Постановление Администрации Болдыревского сельского поселения от 31.10.2018 № 122 </t>
  </si>
  <si>
    <t>Постановление Администрации Болдыревского сельского поселения от 31.10.2018 № 121 </t>
  </si>
  <si>
    <t>Постановление Администрации Болдыревского сельского поселения от 31.10.2018 № 125 </t>
  </si>
  <si>
    <t>Постановление Администрации Болдыревского сельского поселения от 31.10.2018 № 126 </t>
  </si>
  <si>
    <t>Постановление Администрации Болдыревского сельского поселения от 31.10.2018 № 127 </t>
  </si>
  <si>
    <t>Постановление Администрации Болдыревского сельского поселения от 31.10.2018 № 128 </t>
  </si>
  <si>
    <t>на 01.04.2026</t>
  </si>
  <si>
    <t>Предусмотрено программой на 2026-2028гг.</t>
  </si>
  <si>
    <t xml:space="preserve"> Исполнено (кассовый расход) за отчетный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</si>
</sst>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8"/>
      <color theme="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vertical="top"/>
    </xf>
    <xf numFmtId="164" fontId="0" fillId="0" borderId="0" xfId="0" applyNumberFormat="1"/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/>
    <xf numFmtId="164" fontId="5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 applyBorder="1" applyAlignment="1"/>
    <xf numFmtId="164" fontId="7" fillId="0" borderId="0" xfId="0" applyNumberFormat="1" applyFont="1" applyAlignment="1">
      <alignment vertical="top"/>
    </xf>
    <xf numFmtId="164" fontId="3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4" fontId="8" fillId="0" borderId="1" xfId="0" applyNumberFormat="1" applyFont="1" applyFill="1" applyBorder="1" applyAlignment="1">
      <alignment vertical="top"/>
    </xf>
    <xf numFmtId="0" fontId="2" fillId="0" borderId="0" xfId="0" applyFont="1" applyBorder="1"/>
    <xf numFmtId="1" fontId="8" fillId="0" borderId="0" xfId="0" applyNumberFormat="1" applyFont="1" applyBorder="1"/>
    <xf numFmtId="164" fontId="8" fillId="0" borderId="0" xfId="0" applyNumberFormat="1" applyFont="1" applyBorder="1"/>
    <xf numFmtId="1" fontId="2" fillId="0" borderId="0" xfId="0" applyNumberFormat="1" applyFont="1" applyBorder="1"/>
    <xf numFmtId="164" fontId="2" fillId="0" borderId="0" xfId="0" applyNumberFormat="1" applyFont="1" applyBorder="1"/>
    <xf numFmtId="164" fontId="10" fillId="0" borderId="0" xfId="0" applyNumberFormat="1" applyFont="1" applyBorder="1" applyAlignment="1">
      <alignment vertical="top" wrapText="1"/>
    </xf>
    <xf numFmtId="0" fontId="9" fillId="0" borderId="0" xfId="0" applyFont="1"/>
    <xf numFmtId="164" fontId="8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/>
    <xf numFmtId="164" fontId="8" fillId="0" borderId="1" xfId="0" applyNumberFormat="1" applyFont="1" applyFill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/>
    <xf numFmtId="164" fontId="11" fillId="0" borderId="0" xfId="0" applyNumberFormat="1" applyFont="1" applyAlignment="1">
      <alignment horizontal="center" vertical="top"/>
    </xf>
    <xf numFmtId="164" fontId="8" fillId="0" borderId="1" xfId="0" applyNumberFormat="1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right" vertical="top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U9" sqref="U9"/>
    </sheetView>
  </sheetViews>
  <sheetFormatPr defaultColWidth="9.140625" defaultRowHeight="15" x14ac:dyDescent="0.25"/>
  <cols>
    <col min="1" max="1" width="3.42578125" style="5" customWidth="1"/>
    <col min="2" max="2" width="13" style="6" customWidth="1"/>
    <col min="3" max="3" width="12.28515625" style="6" customWidth="1"/>
    <col min="4" max="4" width="8.28515625" style="6" customWidth="1"/>
    <col min="5" max="5" width="9.7109375" style="6" customWidth="1"/>
    <col min="6" max="6" width="9.28515625" style="6" customWidth="1"/>
    <col min="7" max="7" width="8.85546875" style="6" customWidth="1"/>
    <col min="8" max="8" width="8.42578125" style="6" customWidth="1"/>
    <col min="9" max="9" width="8.7109375" style="6" customWidth="1"/>
    <col min="10" max="10" width="10" style="6" customWidth="1"/>
    <col min="11" max="11" width="9.28515625" style="6" customWidth="1"/>
    <col min="12" max="12" width="8.140625" style="6" customWidth="1"/>
    <col min="13" max="13" width="9.28515625" style="6" customWidth="1"/>
    <col min="14" max="14" width="9.140625" style="6" customWidth="1"/>
    <col min="15" max="15" width="9.85546875" style="6" customWidth="1"/>
    <col min="16" max="16" width="9" style="6" customWidth="1"/>
    <col min="17" max="17" width="8.28515625" style="6" customWidth="1"/>
    <col min="18" max="18" width="8.42578125" style="6" customWidth="1"/>
    <col min="19" max="19" width="10.5703125" style="7" customWidth="1"/>
    <col min="20" max="16384" width="9.140625" style="7"/>
  </cols>
  <sheetData>
    <row r="1" spans="1:19" x14ac:dyDescent="0.25">
      <c r="R1" s="35"/>
    </row>
    <row r="2" spans="1:19" ht="14.45" customHeight="1" x14ac:dyDescent="0.25">
      <c r="C2" s="8"/>
      <c r="D2" s="34" t="s">
        <v>20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8"/>
      <c r="P2" s="8"/>
      <c r="Q2" s="8"/>
      <c r="R2" s="8"/>
    </row>
    <row r="3" spans="1:19" ht="15.75" x14ac:dyDescent="0.25">
      <c r="C3" s="8"/>
      <c r="D3" s="8"/>
      <c r="E3" s="8"/>
      <c r="F3" s="8"/>
      <c r="G3" s="8"/>
      <c r="H3" s="8"/>
      <c r="I3" s="9" t="s">
        <v>31</v>
      </c>
      <c r="J3" s="8"/>
      <c r="K3" s="8"/>
      <c r="L3" s="8"/>
      <c r="M3" s="8"/>
      <c r="N3" s="8"/>
      <c r="O3" s="8"/>
      <c r="P3" s="8"/>
      <c r="Q3" s="8"/>
      <c r="R3" s="8"/>
    </row>
    <row r="4" spans="1:19" ht="15.75" x14ac:dyDescent="0.25">
      <c r="C4" s="8"/>
      <c r="D4" s="8"/>
      <c r="E4" s="8"/>
      <c r="F4" s="8"/>
      <c r="G4" s="8"/>
      <c r="H4" s="8"/>
      <c r="I4" s="10"/>
      <c r="J4" s="8"/>
      <c r="K4" s="8"/>
      <c r="L4" s="8"/>
      <c r="M4" s="8"/>
      <c r="N4" s="8"/>
      <c r="O4" s="8"/>
      <c r="P4" s="8"/>
      <c r="Q4" s="8"/>
      <c r="R4" s="8"/>
    </row>
    <row r="5" spans="1:19" ht="18.75" x14ac:dyDescent="0.3">
      <c r="C5" s="8"/>
      <c r="D5" s="8"/>
      <c r="E5" s="8"/>
      <c r="F5" s="37"/>
      <c r="G5" s="37" t="s">
        <v>13</v>
      </c>
      <c r="H5" s="37"/>
      <c r="I5" s="38"/>
      <c r="J5" s="37"/>
      <c r="K5" s="8"/>
      <c r="L5" s="8"/>
      <c r="M5" s="8"/>
      <c r="N5" s="8"/>
      <c r="O5" s="8"/>
      <c r="P5" s="8"/>
      <c r="Q5" s="8"/>
      <c r="R5" s="8"/>
    </row>
    <row r="6" spans="1:19" x14ac:dyDescent="0.25">
      <c r="C6" s="11"/>
      <c r="D6" s="11"/>
      <c r="E6" s="11"/>
      <c r="F6" s="11"/>
      <c r="G6" s="11"/>
      <c r="H6" s="11"/>
      <c r="J6" s="11"/>
      <c r="K6" s="11"/>
      <c r="L6" s="11"/>
      <c r="M6" s="11"/>
      <c r="N6" s="11"/>
      <c r="O6" s="11"/>
      <c r="P6" s="11"/>
      <c r="Q6" s="12"/>
      <c r="R6" s="13"/>
    </row>
    <row r="7" spans="1:19" ht="15" customHeight="1" x14ac:dyDescent="0.25">
      <c r="A7" s="45" t="s">
        <v>0</v>
      </c>
      <c r="B7" s="41" t="s">
        <v>8</v>
      </c>
      <c r="C7" s="41" t="s">
        <v>1</v>
      </c>
      <c r="D7" s="41" t="s">
        <v>2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9" x14ac:dyDescent="0.25">
      <c r="A8" s="45"/>
      <c r="B8" s="44"/>
      <c r="C8" s="41"/>
      <c r="D8" s="41" t="s">
        <v>32</v>
      </c>
      <c r="E8" s="41"/>
      <c r="F8" s="41"/>
      <c r="G8" s="41"/>
      <c r="H8" s="41"/>
      <c r="I8" s="41" t="s">
        <v>11</v>
      </c>
      <c r="J8" s="41"/>
      <c r="K8" s="41"/>
      <c r="L8" s="41"/>
      <c r="M8" s="41"/>
      <c r="N8" s="41" t="s">
        <v>33</v>
      </c>
      <c r="O8" s="41"/>
      <c r="P8" s="41"/>
      <c r="Q8" s="41"/>
      <c r="R8" s="41"/>
    </row>
    <row r="9" spans="1:19" x14ac:dyDescent="0.25">
      <c r="A9" s="45"/>
      <c r="B9" s="44"/>
      <c r="C9" s="41"/>
      <c r="D9" s="41" t="s">
        <v>3</v>
      </c>
      <c r="E9" s="41" t="s">
        <v>4</v>
      </c>
      <c r="F9" s="41"/>
      <c r="G9" s="41"/>
      <c r="H9" s="41"/>
      <c r="I9" s="41" t="s">
        <v>3</v>
      </c>
      <c r="J9" s="41" t="s">
        <v>4</v>
      </c>
      <c r="K9" s="41"/>
      <c r="L9" s="41"/>
      <c r="M9" s="41"/>
      <c r="N9" s="41" t="s">
        <v>3</v>
      </c>
      <c r="O9" s="41" t="s">
        <v>4</v>
      </c>
      <c r="P9" s="41"/>
      <c r="Q9" s="41"/>
      <c r="R9" s="41"/>
    </row>
    <row r="10" spans="1:19" ht="22.5" x14ac:dyDescent="0.25">
      <c r="A10" s="45"/>
      <c r="B10" s="44"/>
      <c r="C10" s="41"/>
      <c r="D10" s="41"/>
      <c r="E10" s="26" t="s">
        <v>10</v>
      </c>
      <c r="F10" s="26" t="s">
        <v>5</v>
      </c>
      <c r="G10" s="26" t="s">
        <v>6</v>
      </c>
      <c r="H10" s="26" t="s">
        <v>7</v>
      </c>
      <c r="I10" s="41"/>
      <c r="J10" s="26" t="s">
        <v>10</v>
      </c>
      <c r="K10" s="26" t="s">
        <v>5</v>
      </c>
      <c r="L10" s="26" t="s">
        <v>6</v>
      </c>
      <c r="M10" s="26" t="s">
        <v>7</v>
      </c>
      <c r="N10" s="41"/>
      <c r="O10" s="26" t="s">
        <v>10</v>
      </c>
      <c r="P10" s="26" t="s">
        <v>5</v>
      </c>
      <c r="Q10" s="26" t="s">
        <v>6</v>
      </c>
      <c r="R10" s="26" t="s">
        <v>7</v>
      </c>
    </row>
    <row r="11" spans="1:19" s="14" customFormat="1" ht="81.75" customHeight="1" x14ac:dyDescent="0.2">
      <c r="A11" s="27">
        <v>1</v>
      </c>
      <c r="B11" s="31" t="s">
        <v>14</v>
      </c>
      <c r="C11" s="36" t="s">
        <v>27</v>
      </c>
      <c r="D11" s="30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39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1"/>
    </row>
    <row r="12" spans="1:19" s="14" customFormat="1" ht="75.75" customHeight="1" x14ac:dyDescent="0.2">
      <c r="A12" s="15">
        <v>2</v>
      </c>
      <c r="B12" s="16" t="s">
        <v>15</v>
      </c>
      <c r="C12" s="36" t="s">
        <v>30</v>
      </c>
      <c r="D12" s="30">
        <v>37.200000000000003</v>
      </c>
      <c r="E12" s="30">
        <v>0</v>
      </c>
      <c r="F12" s="30">
        <v>0</v>
      </c>
      <c r="G12" s="30">
        <v>37.200000000000003</v>
      </c>
      <c r="H12" s="30">
        <v>0</v>
      </c>
      <c r="I12" s="30">
        <v>11.9</v>
      </c>
      <c r="J12" s="30">
        <v>0</v>
      </c>
      <c r="K12" s="30">
        <v>0</v>
      </c>
      <c r="L12" s="30">
        <v>11.9</v>
      </c>
      <c r="M12" s="18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1"/>
    </row>
    <row r="13" spans="1:19" s="14" customFormat="1" ht="79.150000000000006" customHeight="1" x14ac:dyDescent="0.2">
      <c r="A13" s="15">
        <v>3</v>
      </c>
      <c r="B13" s="17" t="s">
        <v>16</v>
      </c>
      <c r="C13" s="36" t="s">
        <v>26</v>
      </c>
      <c r="D13" s="30">
        <v>205.7</v>
      </c>
      <c r="E13" s="30">
        <v>0</v>
      </c>
      <c r="F13" s="30">
        <v>0</v>
      </c>
      <c r="G13" s="30">
        <v>205.7</v>
      </c>
      <c r="H13" s="30">
        <v>0</v>
      </c>
      <c r="I13" s="18">
        <v>173</v>
      </c>
      <c r="J13" s="18">
        <v>0</v>
      </c>
      <c r="K13" s="18">
        <v>0</v>
      </c>
      <c r="L13" s="18">
        <v>173</v>
      </c>
      <c r="M13" s="18">
        <v>0</v>
      </c>
      <c r="N13" s="18">
        <v>4.3</v>
      </c>
      <c r="O13" s="18">
        <v>0</v>
      </c>
      <c r="P13" s="18">
        <v>0</v>
      </c>
      <c r="Q13" s="18">
        <v>4.3</v>
      </c>
      <c r="R13" s="30">
        <v>0</v>
      </c>
    </row>
    <row r="14" spans="1:19" s="14" customFormat="1" ht="82.5" customHeight="1" x14ac:dyDescent="0.2">
      <c r="A14" s="15">
        <v>4</v>
      </c>
      <c r="B14" s="17" t="s">
        <v>17</v>
      </c>
      <c r="C14" s="36" t="s">
        <v>24</v>
      </c>
      <c r="D14" s="30">
        <v>16457.7</v>
      </c>
      <c r="E14" s="30">
        <v>0</v>
      </c>
      <c r="F14" s="30">
        <v>0</v>
      </c>
      <c r="G14" s="30">
        <v>16447.7</v>
      </c>
      <c r="H14" s="30">
        <v>10</v>
      </c>
      <c r="I14" s="18">
        <v>5966</v>
      </c>
      <c r="J14" s="18">
        <v>0</v>
      </c>
      <c r="K14" s="18">
        <v>0</v>
      </c>
      <c r="L14" s="18">
        <v>5956</v>
      </c>
      <c r="M14" s="40">
        <v>10</v>
      </c>
      <c r="N14" s="18">
        <v>1457.3</v>
      </c>
      <c r="O14" s="18">
        <v>0</v>
      </c>
      <c r="P14" s="18">
        <v>0</v>
      </c>
      <c r="Q14" s="30">
        <v>1456</v>
      </c>
      <c r="R14" s="30">
        <v>1.3</v>
      </c>
      <c r="S14" s="21"/>
    </row>
    <row r="15" spans="1:19" s="14" customFormat="1" ht="87.75" customHeight="1" x14ac:dyDescent="0.2">
      <c r="A15" s="15">
        <v>5</v>
      </c>
      <c r="B15" s="17" t="s">
        <v>21</v>
      </c>
      <c r="C15" s="36" t="s">
        <v>29</v>
      </c>
      <c r="D15" s="30">
        <v>295.2</v>
      </c>
      <c r="E15" s="30">
        <v>0</v>
      </c>
      <c r="F15" s="30">
        <v>0</v>
      </c>
      <c r="G15" s="30">
        <v>295.2</v>
      </c>
      <c r="H15" s="30">
        <v>0</v>
      </c>
      <c r="I15" s="18">
        <v>275.2</v>
      </c>
      <c r="J15" s="18">
        <v>0</v>
      </c>
      <c r="K15" s="18">
        <v>0</v>
      </c>
      <c r="L15" s="18">
        <v>275.2</v>
      </c>
      <c r="M15" s="18">
        <v>0</v>
      </c>
      <c r="N15" s="18">
        <v>22.3</v>
      </c>
      <c r="O15" s="18">
        <v>0</v>
      </c>
      <c r="P15" s="18">
        <v>0</v>
      </c>
      <c r="Q15" s="18">
        <v>22.3</v>
      </c>
      <c r="R15" s="30">
        <v>0</v>
      </c>
    </row>
    <row r="16" spans="1:19" s="14" customFormat="1" ht="84.75" customHeight="1" x14ac:dyDescent="0.2">
      <c r="A16" s="15">
        <v>6</v>
      </c>
      <c r="B16" s="17" t="s">
        <v>18</v>
      </c>
      <c r="C16" s="36" t="s">
        <v>28</v>
      </c>
      <c r="D16" s="30">
        <v>196.4</v>
      </c>
      <c r="E16" s="30">
        <v>0</v>
      </c>
      <c r="F16" s="30">
        <v>0</v>
      </c>
      <c r="G16" s="30">
        <v>196.4</v>
      </c>
      <c r="H16" s="30">
        <v>0</v>
      </c>
      <c r="I16" s="18">
        <v>102.4</v>
      </c>
      <c r="J16" s="18">
        <v>0</v>
      </c>
      <c r="K16" s="18">
        <v>0</v>
      </c>
      <c r="L16" s="18">
        <v>102.4</v>
      </c>
      <c r="M16" s="18">
        <v>0</v>
      </c>
      <c r="N16" s="18">
        <v>30.7</v>
      </c>
      <c r="O16" s="18">
        <v>0</v>
      </c>
      <c r="P16" s="18">
        <v>0</v>
      </c>
      <c r="Q16" s="18">
        <v>30.7</v>
      </c>
      <c r="R16" s="30">
        <v>0</v>
      </c>
      <c r="S16" s="21"/>
    </row>
    <row r="17" spans="1:19" s="14" customFormat="1" ht="115.5" customHeight="1" x14ac:dyDescent="0.2">
      <c r="A17" s="15">
        <v>7</v>
      </c>
      <c r="B17" s="17" t="s">
        <v>19</v>
      </c>
      <c r="C17" s="36" t="s">
        <v>25</v>
      </c>
      <c r="D17" s="30">
        <v>1796.3</v>
      </c>
      <c r="E17" s="30">
        <v>0</v>
      </c>
      <c r="F17" s="30">
        <v>0</v>
      </c>
      <c r="G17" s="30">
        <v>1796.3</v>
      </c>
      <c r="H17" s="30">
        <v>0</v>
      </c>
      <c r="I17" s="18">
        <v>725.7</v>
      </c>
      <c r="J17" s="18">
        <v>0</v>
      </c>
      <c r="K17" s="18">
        <v>0</v>
      </c>
      <c r="L17" s="18">
        <v>725.7</v>
      </c>
      <c r="M17" s="18">
        <v>0</v>
      </c>
      <c r="N17" s="18">
        <v>171.2</v>
      </c>
      <c r="O17" s="18">
        <v>0</v>
      </c>
      <c r="P17" s="18">
        <v>0</v>
      </c>
      <c r="Q17" s="18">
        <v>171.2</v>
      </c>
      <c r="R17" s="30">
        <v>0</v>
      </c>
      <c r="S17" s="21"/>
    </row>
    <row r="18" spans="1:19" s="14" customFormat="1" ht="84.75" customHeight="1" x14ac:dyDescent="0.2">
      <c r="A18" s="15">
        <v>8</v>
      </c>
      <c r="B18" s="17" t="s">
        <v>22</v>
      </c>
      <c r="C18" s="36" t="s">
        <v>23</v>
      </c>
      <c r="D18" s="30">
        <v>727.6</v>
      </c>
      <c r="E18" s="30">
        <v>0</v>
      </c>
      <c r="F18" s="30">
        <v>0</v>
      </c>
      <c r="G18" s="30">
        <v>727.6</v>
      </c>
      <c r="H18" s="30">
        <v>0</v>
      </c>
      <c r="I18" s="18">
        <v>233.1</v>
      </c>
      <c r="J18" s="18">
        <v>0</v>
      </c>
      <c r="K18" s="18">
        <v>0</v>
      </c>
      <c r="L18" s="18">
        <v>233.1</v>
      </c>
      <c r="M18" s="18">
        <v>0</v>
      </c>
      <c r="N18" s="18">
        <v>57.5</v>
      </c>
      <c r="O18" s="18">
        <v>0</v>
      </c>
      <c r="P18" s="18">
        <v>0</v>
      </c>
      <c r="Q18" s="18">
        <v>57.5</v>
      </c>
      <c r="R18" s="30">
        <v>0</v>
      </c>
      <c r="S18" s="21"/>
    </row>
    <row r="19" spans="1:19" s="19" customFormat="1" ht="26.25" customHeight="1" x14ac:dyDescent="0.25">
      <c r="A19" s="42" t="s">
        <v>9</v>
      </c>
      <c r="B19" s="43"/>
      <c r="C19" s="43"/>
      <c r="D19" s="32">
        <f>SUM(D11:D18)</f>
        <v>19716.100000000002</v>
      </c>
      <c r="E19" s="33">
        <v>0</v>
      </c>
      <c r="F19" s="33">
        <f>SUM(F11:F18)</f>
        <v>0</v>
      </c>
      <c r="G19" s="33">
        <f>SUM(G11:G18)</f>
        <v>19706.100000000002</v>
      </c>
      <c r="H19" s="33">
        <f>SUM(H11:H18)</f>
        <v>10</v>
      </c>
      <c r="I19" s="32">
        <f>SUM(I11:I18)</f>
        <v>7487.2999999999993</v>
      </c>
      <c r="J19" s="33">
        <v>0</v>
      </c>
      <c r="K19" s="33">
        <f>SUM(K11:K18)</f>
        <v>0</v>
      </c>
      <c r="L19" s="33">
        <f>SUM(L11:L18)</f>
        <v>7477.2999999999993</v>
      </c>
      <c r="M19" s="33">
        <f>SUM(M11:M18)</f>
        <v>10</v>
      </c>
      <c r="N19" s="32">
        <f>SUM(N11:N18)</f>
        <v>1743.3</v>
      </c>
      <c r="O19" s="33">
        <v>0</v>
      </c>
      <c r="P19" s="33">
        <f>SUM(P11:P18)</f>
        <v>0</v>
      </c>
      <c r="Q19" s="33">
        <f>SUM(Q11:Q18)</f>
        <v>1742</v>
      </c>
      <c r="R19" s="33">
        <f>SUM(R11:R18)</f>
        <v>1.3</v>
      </c>
    </row>
    <row r="20" spans="1:19" ht="30.75" customHeight="1" x14ac:dyDescent="0.25">
      <c r="A20" s="20"/>
      <c r="B20" s="21"/>
      <c r="C20" s="21"/>
      <c r="D20" s="21"/>
      <c r="E20" s="21"/>
      <c r="F20" s="21"/>
      <c r="G20" s="21"/>
      <c r="H20" s="21"/>
      <c r="I20" s="29"/>
      <c r="J20" s="21"/>
      <c r="K20" s="21"/>
      <c r="L20" s="21"/>
      <c r="M20" s="21"/>
      <c r="N20" s="21"/>
      <c r="O20" s="21"/>
      <c r="P20" s="21"/>
      <c r="Q20" s="21"/>
      <c r="R20" s="21"/>
    </row>
    <row r="21" spans="1:19" ht="31.5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9" ht="27" customHeight="1" x14ac:dyDescent="0.25">
      <c r="G22" s="24"/>
    </row>
    <row r="23" spans="1:19" ht="26.25" customHeight="1" x14ac:dyDescent="0.25"/>
    <row r="24" spans="1:19" ht="36.75" customHeight="1" x14ac:dyDescent="0.25"/>
    <row r="25" spans="1:19" ht="39.75" customHeight="1" x14ac:dyDescent="0.25"/>
    <row r="26" spans="1:19" ht="30.75" customHeight="1" x14ac:dyDescent="0.25"/>
    <row r="27" spans="1:19" ht="33.75" customHeight="1" x14ac:dyDescent="0.25"/>
    <row r="28" spans="1:19" ht="33.75" customHeight="1" x14ac:dyDescent="0.25"/>
    <row r="29" spans="1:19" ht="31.5" customHeight="1" x14ac:dyDescent="0.25"/>
    <row r="30" spans="1:19" ht="36.75" customHeight="1" x14ac:dyDescent="0.25"/>
    <row r="31" spans="1:19" ht="37.5" customHeight="1" x14ac:dyDescent="0.25"/>
    <row r="32" spans="1:19" ht="39.75" customHeight="1" x14ac:dyDescent="0.25"/>
    <row r="33" spans="1:18" ht="42.75" customHeight="1" x14ac:dyDescent="0.25"/>
    <row r="34" spans="1:18" ht="42" customHeight="1" x14ac:dyDescent="0.25"/>
    <row r="35" spans="1:18" s="25" customFormat="1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</sheetData>
  <mergeCells count="14">
    <mergeCell ref="J9:M9"/>
    <mergeCell ref="A19:C19"/>
    <mergeCell ref="B7:B10"/>
    <mergeCell ref="N9:N10"/>
    <mergeCell ref="O9:R9"/>
    <mergeCell ref="A7:A10"/>
    <mergeCell ref="C7:C10"/>
    <mergeCell ref="D7:R7"/>
    <mergeCell ref="D8:H8"/>
    <mergeCell ref="I8:M8"/>
    <mergeCell ref="N8:R8"/>
    <mergeCell ref="D9:D10"/>
    <mergeCell ref="E9:H9"/>
    <mergeCell ref="I9:I10"/>
  </mergeCells>
  <pageMargins left="0.70866141732283472" right="0.51181102362204722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1.5703125" bestFit="1" customWidth="1"/>
    <col min="2" max="2" width="10.42578125" bestFit="1" customWidth="1"/>
    <col min="3" max="5" width="11.5703125" bestFit="1" customWidth="1"/>
  </cols>
  <sheetData>
    <row r="1" spans="1:5" x14ac:dyDescent="0.25">
      <c r="A1" s="1">
        <v>1030207.1</v>
      </c>
      <c r="B1" s="1">
        <v>5328.1</v>
      </c>
      <c r="C1" s="1">
        <v>2367.4</v>
      </c>
      <c r="D1" s="1">
        <v>5786</v>
      </c>
      <c r="E1" s="1">
        <v>1016725.6</v>
      </c>
    </row>
    <row r="2" spans="1:5" x14ac:dyDescent="0.25">
      <c r="A2" s="2">
        <v>2047624.1</v>
      </c>
      <c r="B2" s="2">
        <v>1648.8</v>
      </c>
      <c r="C2" s="2">
        <v>1377945.7</v>
      </c>
      <c r="D2" s="2">
        <v>616928.69999999995</v>
      </c>
      <c r="E2" s="2">
        <v>51100.9</v>
      </c>
    </row>
    <row r="3" spans="1:5" x14ac:dyDescent="0.25">
      <c r="A3" s="3">
        <v>1615.7</v>
      </c>
      <c r="B3" s="2">
        <v>0</v>
      </c>
      <c r="C3" s="2">
        <v>560.20000000000005</v>
      </c>
      <c r="D3" s="2">
        <v>1055.5</v>
      </c>
      <c r="E3" s="2">
        <v>0</v>
      </c>
    </row>
    <row r="4" spans="1:5" x14ac:dyDescent="0.25">
      <c r="A4" s="3">
        <v>1290916.2</v>
      </c>
      <c r="B4" s="2">
        <v>198308.2</v>
      </c>
      <c r="C4" s="2">
        <v>1029340</v>
      </c>
      <c r="D4" s="2">
        <v>26882.5</v>
      </c>
      <c r="E4" s="2">
        <v>36385.5</v>
      </c>
    </row>
    <row r="5" spans="1:5" x14ac:dyDescent="0.25">
      <c r="A5" s="3">
        <v>7250.7</v>
      </c>
      <c r="B5" s="2">
        <v>4759.8</v>
      </c>
      <c r="C5" s="2">
        <v>1723.8</v>
      </c>
      <c r="D5" s="2">
        <v>767.1</v>
      </c>
      <c r="E5" s="2">
        <v>0</v>
      </c>
    </row>
    <row r="6" spans="1:5" x14ac:dyDescent="0.25">
      <c r="A6" s="3">
        <v>30301.7</v>
      </c>
      <c r="B6" s="2">
        <v>388.9</v>
      </c>
      <c r="C6" s="2">
        <v>29612.6</v>
      </c>
      <c r="D6" s="2">
        <v>300.2</v>
      </c>
      <c r="E6" s="2">
        <v>0</v>
      </c>
    </row>
    <row r="7" spans="1:5" x14ac:dyDescent="0.25">
      <c r="A7" s="3">
        <v>50162.9</v>
      </c>
      <c r="B7" s="2">
        <v>0</v>
      </c>
      <c r="C7" s="2">
        <v>48110.2</v>
      </c>
      <c r="D7" s="2">
        <v>2052.6999999999998</v>
      </c>
      <c r="E7" s="2">
        <v>0</v>
      </c>
    </row>
    <row r="8" spans="1:5" x14ac:dyDescent="0.25">
      <c r="A8" s="3">
        <v>1791.6</v>
      </c>
      <c r="B8" s="2">
        <v>0</v>
      </c>
      <c r="C8" s="2">
        <v>0</v>
      </c>
      <c r="D8" s="2">
        <v>1791.6</v>
      </c>
      <c r="E8" s="2">
        <v>0</v>
      </c>
    </row>
    <row r="9" spans="1:5" x14ac:dyDescent="0.25">
      <c r="A9" s="1">
        <v>2648.4</v>
      </c>
      <c r="B9" s="1">
        <v>0</v>
      </c>
      <c r="C9" s="1">
        <v>0</v>
      </c>
      <c r="D9" s="1">
        <v>2648.4</v>
      </c>
      <c r="E9" s="1">
        <v>0</v>
      </c>
    </row>
    <row r="10" spans="1:5" x14ac:dyDescent="0.25">
      <c r="A10" s="2">
        <v>163248.6</v>
      </c>
      <c r="B10" s="2">
        <v>121.1</v>
      </c>
      <c r="C10" s="2">
        <v>19279.400000000001</v>
      </c>
      <c r="D10" s="2">
        <v>143669.9</v>
      </c>
      <c r="E10" s="2">
        <v>178.2</v>
      </c>
    </row>
    <row r="11" spans="1:5" x14ac:dyDescent="0.25">
      <c r="A11" s="1">
        <v>5</v>
      </c>
      <c r="B11" s="1">
        <v>0</v>
      </c>
      <c r="C11" s="1">
        <v>0</v>
      </c>
      <c r="D11" s="1">
        <v>5</v>
      </c>
      <c r="E11" s="1">
        <v>0</v>
      </c>
    </row>
    <row r="12" spans="1:5" x14ac:dyDescent="0.25">
      <c r="A12" s="1">
        <v>1304.4000000000001</v>
      </c>
      <c r="B12" s="1">
        <v>0</v>
      </c>
      <c r="C12" s="1">
        <v>0</v>
      </c>
      <c r="D12" s="1">
        <v>1304.4000000000001</v>
      </c>
      <c r="E12" s="1">
        <v>0</v>
      </c>
    </row>
    <row r="13" spans="1:5" x14ac:dyDescent="0.25">
      <c r="A13" s="1" t="s">
        <v>12</v>
      </c>
      <c r="B13" s="2">
        <v>2891.9</v>
      </c>
      <c r="C13" s="2">
        <v>1462</v>
      </c>
      <c r="D13" s="2">
        <v>625</v>
      </c>
      <c r="E13" s="2">
        <v>823000</v>
      </c>
    </row>
    <row r="14" spans="1:5" x14ac:dyDescent="0.25">
      <c r="A14" s="1">
        <v>146518.39999999999</v>
      </c>
      <c r="B14" s="1">
        <v>0</v>
      </c>
      <c r="C14" s="1">
        <v>127972.2</v>
      </c>
      <c r="D14" s="1">
        <v>18546.2</v>
      </c>
      <c r="E14" s="1">
        <v>0</v>
      </c>
    </row>
    <row r="15" spans="1:5" x14ac:dyDescent="0.25">
      <c r="A15" s="1">
        <v>106151.8</v>
      </c>
      <c r="B15" s="1">
        <v>73116.600000000006</v>
      </c>
      <c r="C15" s="1">
        <v>30366.6</v>
      </c>
      <c r="D15" s="1">
        <v>2668.6</v>
      </c>
      <c r="E15" s="1">
        <v>0</v>
      </c>
    </row>
    <row r="16" spans="1:5" x14ac:dyDescent="0.25">
      <c r="A16" s="1">
        <v>9161.1</v>
      </c>
      <c r="B16" s="1">
        <v>0</v>
      </c>
      <c r="C16" s="1">
        <v>0</v>
      </c>
      <c r="D16" s="1">
        <v>9161.1</v>
      </c>
      <c r="E16" s="1">
        <v>0</v>
      </c>
    </row>
    <row r="17" spans="1:5" x14ac:dyDescent="0.25">
      <c r="A17" s="3">
        <v>233284.1</v>
      </c>
      <c r="B17" s="2">
        <v>0</v>
      </c>
      <c r="C17" s="2">
        <v>0</v>
      </c>
      <c r="D17" s="2">
        <v>233284.1</v>
      </c>
      <c r="E17" s="2">
        <v>0</v>
      </c>
    </row>
    <row r="18" spans="1:5" x14ac:dyDescent="0.25">
      <c r="A18" s="3">
        <v>14324.4</v>
      </c>
      <c r="B18" s="2">
        <v>0</v>
      </c>
      <c r="C18" s="2">
        <v>14284.4</v>
      </c>
      <c r="D18" s="2">
        <v>40</v>
      </c>
      <c r="E18" s="2">
        <v>0</v>
      </c>
    </row>
    <row r="19" spans="1:5" x14ac:dyDescent="0.25">
      <c r="A19" s="3">
        <v>141595.70000000001</v>
      </c>
      <c r="B19" s="2">
        <v>0</v>
      </c>
      <c r="C19" s="2">
        <v>90076</v>
      </c>
      <c r="D19" s="2">
        <v>51519.7</v>
      </c>
      <c r="E19" s="2">
        <v>0</v>
      </c>
    </row>
    <row r="20" spans="1:5" x14ac:dyDescent="0.25">
      <c r="A20" s="3">
        <v>31139.3</v>
      </c>
      <c r="B20" s="2">
        <v>648.5</v>
      </c>
      <c r="C20" s="2">
        <v>1103.5999999999999</v>
      </c>
      <c r="D20" s="2">
        <v>29387.200000000001</v>
      </c>
      <c r="E20" s="2">
        <v>0</v>
      </c>
    </row>
    <row r="21" spans="1:5" x14ac:dyDescent="0.25">
      <c r="A21" s="4">
        <f>SUM(A1:A20)</f>
        <v>5309251.2000000011</v>
      </c>
      <c r="B21" s="4">
        <f>SUM(B1:B20)</f>
        <v>287211.90000000002</v>
      </c>
      <c r="C21" s="4">
        <f>SUM(C1:C20)</f>
        <v>2774204.1</v>
      </c>
      <c r="D21" s="4">
        <f>SUM(D1:D20)</f>
        <v>1148423.8999999997</v>
      </c>
      <c r="E21" s="4">
        <f>SUM(E1:E20)</f>
        <v>1927390.2</v>
      </c>
    </row>
    <row r="22" spans="1:5" x14ac:dyDescent="0.25">
      <c r="A22" s="4">
        <f>SUM(B21:F21)</f>
        <v>6137230.0999999996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BUX</cp:lastModifiedBy>
  <cp:lastPrinted>2026-05-06T08:37:39Z</cp:lastPrinted>
  <dcterms:created xsi:type="dcterms:W3CDTF">2014-04-10T11:59:16Z</dcterms:created>
  <dcterms:modified xsi:type="dcterms:W3CDTF">2026-05-06T08:38:52Z</dcterms:modified>
</cp:coreProperties>
</file>